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БТ2010-Ориентирование" sheetId="1" r:id="rId1"/>
  </sheets>
  <definedNames/>
  <calcPr fullCalcOnLoad="1"/>
</workbook>
</file>

<file path=xl/sharedStrings.xml><?xml version="1.0" encoding="utf-8"?>
<sst xmlns="http://schemas.openxmlformats.org/spreadsheetml/2006/main" count="46" uniqueCount="17">
  <si>
    <t>Ст.№</t>
  </si>
  <si>
    <t>Финиш</t>
  </si>
  <si>
    <t>Старт</t>
  </si>
  <si>
    <t>Время</t>
  </si>
  <si>
    <t>КП</t>
  </si>
  <si>
    <t>Карта</t>
  </si>
  <si>
    <t>ГЕО</t>
  </si>
  <si>
    <t>зачёт</t>
  </si>
  <si>
    <t>Легенда</t>
  </si>
  <si>
    <t>GPS-Ориентирование</t>
  </si>
  <si>
    <t>Норма В.</t>
  </si>
  <si>
    <t>ПНВ</t>
  </si>
  <si>
    <t>место</t>
  </si>
  <si>
    <t xml:space="preserve">GPS Ориентирование </t>
  </si>
  <si>
    <t>баллы</t>
  </si>
  <si>
    <t>Место Итог</t>
  </si>
  <si>
    <t>Результаты 4-х Этапного Ориентирования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</si>
</sst>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400]h:mm:ss\ AM/PM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1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1" fontId="0" fillId="0" borderId="0" xfId="0" applyNumberForma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0" xfId="0" applyNumberFormat="1" applyFill="1" applyBorder="1" applyAlignment="1">
      <alignment/>
    </xf>
    <xf numFmtId="21" fontId="2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3.57421875" style="0" customWidth="1"/>
    <col min="2" max="2" width="5.8515625" style="1" customWidth="1"/>
    <col min="3" max="3" width="10.28125" style="0" customWidth="1"/>
    <col min="4" max="4" width="9.28125" style="0" bestFit="1" customWidth="1"/>
    <col min="5" max="5" width="9.28125" style="0" customWidth="1"/>
    <col min="6" max="6" width="10.7109375" style="0" bestFit="1" customWidth="1"/>
    <col min="7" max="7" width="9.421875" style="0" bestFit="1" customWidth="1"/>
    <col min="8" max="8" width="4.57421875" style="0" bestFit="1" customWidth="1"/>
    <col min="11" max="12" width="8.140625" style="0" bestFit="1" customWidth="1"/>
    <col min="17" max="17" width="7.140625" style="1" bestFit="1" customWidth="1"/>
    <col min="18" max="18" width="4.8515625" style="0" bestFit="1" customWidth="1"/>
  </cols>
  <sheetData>
    <row r="1" spans="1:14" ht="14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39" t="s">
        <v>5</v>
      </c>
      <c r="B2" s="40"/>
      <c r="C2" s="40"/>
      <c r="D2" s="40"/>
      <c r="E2" s="40"/>
      <c r="F2" s="41"/>
      <c r="I2" s="39" t="s">
        <v>8</v>
      </c>
      <c r="J2" s="40"/>
      <c r="K2" s="40"/>
      <c r="L2" s="40"/>
      <c r="M2" s="40"/>
      <c r="N2" s="41"/>
    </row>
    <row r="3" spans="1:14" ht="12.75">
      <c r="A3" s="4"/>
      <c r="B3" s="4" t="s">
        <v>0</v>
      </c>
      <c r="C3" s="4" t="s">
        <v>2</v>
      </c>
      <c r="D3" s="5" t="s">
        <v>1</v>
      </c>
      <c r="E3" s="5" t="s">
        <v>3</v>
      </c>
      <c r="F3" s="6" t="s">
        <v>4</v>
      </c>
      <c r="G3" s="28" t="s">
        <v>10</v>
      </c>
      <c r="I3" s="4"/>
      <c r="J3" s="4"/>
      <c r="K3" s="4" t="s">
        <v>2</v>
      </c>
      <c r="L3" s="5" t="s">
        <v>1</v>
      </c>
      <c r="M3" s="5" t="s">
        <v>3</v>
      </c>
      <c r="N3" s="6" t="s">
        <v>4</v>
      </c>
    </row>
    <row r="4" spans="1:14" ht="12.75">
      <c r="A4" s="7">
        <v>1</v>
      </c>
      <c r="B4" s="11">
        <v>113</v>
      </c>
      <c r="C4" s="9">
        <v>0.686111111111111</v>
      </c>
      <c r="D4" s="9">
        <v>0.7965277777777778</v>
      </c>
      <c r="E4" s="9">
        <f aca="true" t="shared" si="0" ref="E4:E16">D4-C4</f>
        <v>0.11041666666666683</v>
      </c>
      <c r="F4" s="10">
        <v>11</v>
      </c>
      <c r="G4" s="27">
        <v>0.3314485398860399</v>
      </c>
      <c r="I4" s="7">
        <v>1</v>
      </c>
      <c r="J4" s="18">
        <v>113</v>
      </c>
      <c r="K4" s="9">
        <v>0.3770833333333334</v>
      </c>
      <c r="L4" s="9">
        <v>0.46568287037037037</v>
      </c>
      <c r="M4" s="9">
        <v>0.09950409544159539</v>
      </c>
      <c r="N4" s="17">
        <v>10</v>
      </c>
    </row>
    <row r="5" spans="1:14" ht="12.75">
      <c r="A5" s="7">
        <v>2</v>
      </c>
      <c r="B5" s="22">
        <v>107</v>
      </c>
      <c r="C5" s="9">
        <v>0.3375</v>
      </c>
      <c r="D5" s="9">
        <v>0.4563425925925926</v>
      </c>
      <c r="E5" s="9">
        <f t="shared" si="0"/>
        <v>0.11884259259259256</v>
      </c>
      <c r="F5" s="10">
        <v>11</v>
      </c>
      <c r="G5" s="27">
        <v>0.41675925925925916</v>
      </c>
      <c r="I5" s="7">
        <v>2</v>
      </c>
      <c r="J5" s="18">
        <v>102</v>
      </c>
      <c r="K5" s="16">
        <v>0.35</v>
      </c>
      <c r="L5" s="9">
        <v>0.4469675925925926</v>
      </c>
      <c r="M5" s="9">
        <v>0.10890206552706558</v>
      </c>
      <c r="N5" s="17">
        <v>10</v>
      </c>
    </row>
    <row r="6" spans="1:14" ht="12.75">
      <c r="A6" s="7">
        <v>3</v>
      </c>
      <c r="B6" s="11">
        <v>102</v>
      </c>
      <c r="C6" s="23">
        <v>0.6902777777777778</v>
      </c>
      <c r="D6" s="9">
        <v>0.8091435185185185</v>
      </c>
      <c r="E6" s="9">
        <f t="shared" si="0"/>
        <v>0.11886574074074074</v>
      </c>
      <c r="F6" s="10">
        <v>11</v>
      </c>
      <c r="G6" s="27">
        <v>0.3548511396011397</v>
      </c>
      <c r="I6" s="7">
        <v>3</v>
      </c>
      <c r="J6" s="18">
        <v>109</v>
      </c>
      <c r="K6" s="16">
        <v>0.8013888888888889</v>
      </c>
      <c r="L6" s="9">
        <v>0.9111111111111111</v>
      </c>
      <c r="M6" s="9">
        <v>0.12322649572649566</v>
      </c>
      <c r="N6" s="17">
        <v>10</v>
      </c>
    </row>
    <row r="7" spans="1:14" ht="12.75">
      <c r="A7" s="7">
        <v>4</v>
      </c>
      <c r="B7" s="8">
        <v>136</v>
      </c>
      <c r="C7" s="9">
        <v>0.7965277777777778</v>
      </c>
      <c r="D7" s="9">
        <v>0.9583333333333334</v>
      </c>
      <c r="E7" s="9">
        <f t="shared" si="0"/>
        <v>0.16180555555555554</v>
      </c>
      <c r="F7" s="10">
        <v>11</v>
      </c>
      <c r="G7" s="27">
        <v>0.42942129629629616</v>
      </c>
      <c r="I7" s="7">
        <v>4</v>
      </c>
      <c r="J7" s="18">
        <v>104</v>
      </c>
      <c r="K7" s="9">
        <v>0.3229166666666667</v>
      </c>
      <c r="L7" s="9">
        <v>0.44438657407407406</v>
      </c>
      <c r="M7" s="9">
        <v>0.13642004985754982</v>
      </c>
      <c r="N7" s="17">
        <v>10</v>
      </c>
    </row>
    <row r="8" spans="1:14" ht="12.75">
      <c r="A8" s="7">
        <v>5</v>
      </c>
      <c r="B8" s="19">
        <v>166</v>
      </c>
      <c r="C8" s="9">
        <v>0.545138888888889</v>
      </c>
      <c r="D8" s="9">
        <v>0.7243055555555555</v>
      </c>
      <c r="E8" s="9">
        <f t="shared" si="0"/>
        <v>0.17916666666666659</v>
      </c>
      <c r="F8" s="10">
        <v>11</v>
      </c>
      <c r="G8" s="27">
        <v>0.4949074074074073</v>
      </c>
      <c r="I8" s="7">
        <v>5</v>
      </c>
      <c r="J8" s="18">
        <v>136</v>
      </c>
      <c r="K8" s="9">
        <v>0.65</v>
      </c>
      <c r="L8" s="9">
        <v>0.7916666666666666</v>
      </c>
      <c r="M8" s="9">
        <v>0.1416666666666666</v>
      </c>
      <c r="N8" s="10">
        <v>10</v>
      </c>
    </row>
    <row r="9" spans="1:14" ht="12.75">
      <c r="A9" s="7">
        <v>6</v>
      </c>
      <c r="B9" s="19">
        <v>109</v>
      </c>
      <c r="C9" s="9">
        <v>0.55</v>
      </c>
      <c r="D9" s="9">
        <v>0.7308680555555555</v>
      </c>
      <c r="E9" s="9">
        <f t="shared" si="0"/>
        <v>0.1808680555555554</v>
      </c>
      <c r="F9" s="10">
        <v>11</v>
      </c>
      <c r="G9" s="27">
        <v>0.4443723290598288</v>
      </c>
      <c r="I9" s="7">
        <v>6</v>
      </c>
      <c r="J9" s="18">
        <v>242</v>
      </c>
      <c r="K9" s="9">
        <v>0.2611111111111111</v>
      </c>
      <c r="L9" s="9">
        <v>0.3947222222222222</v>
      </c>
      <c r="M9" s="9">
        <v>0.1500555555555555</v>
      </c>
      <c r="N9" s="17">
        <v>10</v>
      </c>
    </row>
    <row r="10" spans="1:14" ht="12.75">
      <c r="A10" s="7">
        <v>7</v>
      </c>
      <c r="B10" s="11">
        <v>204</v>
      </c>
      <c r="C10" s="9">
        <v>0.66875</v>
      </c>
      <c r="D10" s="9">
        <v>0.8498032407407408</v>
      </c>
      <c r="E10" s="9">
        <f t="shared" si="0"/>
        <v>0.1810532407407408</v>
      </c>
      <c r="F10" s="10">
        <v>11</v>
      </c>
      <c r="G10" s="27">
        <v>0.1810532407407408</v>
      </c>
      <c r="I10" s="7">
        <v>7</v>
      </c>
      <c r="J10" s="18">
        <v>105</v>
      </c>
      <c r="K10" s="9">
        <v>0.5423611111111112</v>
      </c>
      <c r="L10" s="9">
        <v>0.6930555555555555</v>
      </c>
      <c r="M10" s="9">
        <v>0.15069444444444435</v>
      </c>
      <c r="N10" s="10">
        <v>10</v>
      </c>
    </row>
    <row r="11" spans="1:14" ht="12.75">
      <c r="A11" s="7">
        <v>8</v>
      </c>
      <c r="B11" s="11">
        <v>105</v>
      </c>
      <c r="C11" s="12">
        <v>0.2659722222222222</v>
      </c>
      <c r="D11" s="9">
        <v>0.44826388888888885</v>
      </c>
      <c r="E11" s="9">
        <f t="shared" si="0"/>
        <v>0.18229166666666663</v>
      </c>
      <c r="F11" s="10">
        <v>11</v>
      </c>
      <c r="G11" s="27">
        <v>0.4309027777777777</v>
      </c>
      <c r="I11" s="7">
        <v>8</v>
      </c>
      <c r="J11" s="11">
        <v>110</v>
      </c>
      <c r="K11" s="9">
        <v>0.8027777777777777</v>
      </c>
      <c r="L11" s="9">
        <v>0.9416666666666668</v>
      </c>
      <c r="M11" s="9">
        <v>0.15598290598290618</v>
      </c>
      <c r="N11" s="17">
        <v>10</v>
      </c>
    </row>
    <row r="12" spans="1:14" ht="12.75">
      <c r="A12" s="7">
        <v>9</v>
      </c>
      <c r="B12" s="21">
        <v>242</v>
      </c>
      <c r="C12" s="9">
        <v>0.75625</v>
      </c>
      <c r="D12" s="9">
        <v>0.9472222222222223</v>
      </c>
      <c r="E12" s="9">
        <f t="shared" si="0"/>
        <v>0.19097222222222232</v>
      </c>
      <c r="F12" s="10">
        <v>11</v>
      </c>
      <c r="G12" s="27">
        <v>0.4840833333333333</v>
      </c>
      <c r="I12" s="7">
        <v>9</v>
      </c>
      <c r="J12" s="18">
        <v>107</v>
      </c>
      <c r="K12" s="9">
        <v>0.6486111111111111</v>
      </c>
      <c r="L12" s="9">
        <v>0.8145833333333333</v>
      </c>
      <c r="M12" s="9">
        <v>0.1659722222222222</v>
      </c>
      <c r="N12" s="10">
        <v>10</v>
      </c>
    </row>
    <row r="13" spans="1:14" ht="12.75">
      <c r="A13" s="7">
        <v>10</v>
      </c>
      <c r="B13" s="19">
        <v>110</v>
      </c>
      <c r="C13" s="9">
        <v>0.548611111111111</v>
      </c>
      <c r="D13" s="9">
        <v>0.7659722222222222</v>
      </c>
      <c r="E13" s="9">
        <f t="shared" si="0"/>
        <v>0.21736111111111112</v>
      </c>
      <c r="F13" s="10">
        <v>11</v>
      </c>
      <c r="G13" s="27">
        <v>0.569848646723647</v>
      </c>
      <c r="I13" s="7">
        <v>10</v>
      </c>
      <c r="J13" s="18">
        <v>103</v>
      </c>
      <c r="K13" s="9">
        <v>0.5409722222222222</v>
      </c>
      <c r="L13" s="9">
        <v>0.7097222222222223</v>
      </c>
      <c r="M13" s="9">
        <v>0.16875</v>
      </c>
      <c r="N13" s="10">
        <v>10</v>
      </c>
    </row>
    <row r="14" spans="1:14" ht="12.75">
      <c r="A14" s="7">
        <v>11</v>
      </c>
      <c r="B14" s="19">
        <v>101</v>
      </c>
      <c r="C14" s="9">
        <v>0.5458333333333333</v>
      </c>
      <c r="D14" s="9">
        <v>0.7638888888888888</v>
      </c>
      <c r="E14" s="9">
        <f t="shared" si="0"/>
        <v>0.21805555555555556</v>
      </c>
      <c r="F14" s="10">
        <v>11</v>
      </c>
      <c r="G14" s="27">
        <v>0.41805555555555557</v>
      </c>
      <c r="I14" s="7">
        <v>11</v>
      </c>
      <c r="J14" s="11">
        <v>166</v>
      </c>
      <c r="K14" s="9">
        <v>0.7388888888888889</v>
      </c>
      <c r="L14" s="9">
        <v>0.9291666666666667</v>
      </c>
      <c r="M14" s="9">
        <v>0.19027777777777777</v>
      </c>
      <c r="N14" s="10">
        <v>10</v>
      </c>
    </row>
    <row r="15" spans="1:14" ht="12.75">
      <c r="A15" s="7">
        <v>12</v>
      </c>
      <c r="B15" s="11">
        <v>203</v>
      </c>
      <c r="C15" s="16">
        <v>0.7381944444444444</v>
      </c>
      <c r="D15" s="9">
        <v>0.8534722222222223</v>
      </c>
      <c r="E15" s="9">
        <f t="shared" si="0"/>
        <v>0.11527777777777792</v>
      </c>
      <c r="F15" s="10">
        <v>1</v>
      </c>
      <c r="G15" s="27">
        <v>0.11527777777777792</v>
      </c>
      <c r="I15" s="7">
        <v>12</v>
      </c>
      <c r="J15" s="18">
        <v>215</v>
      </c>
      <c r="K15" s="9">
        <v>0.2881944444444445</v>
      </c>
      <c r="L15" s="9">
        <v>0.48859953703703707</v>
      </c>
      <c r="M15" s="9">
        <v>0.22507033475783475</v>
      </c>
      <c r="N15" s="17">
        <v>10</v>
      </c>
    </row>
    <row r="16" spans="1:14" ht="12.75">
      <c r="A16" s="7">
        <v>13</v>
      </c>
      <c r="B16" s="19">
        <v>104</v>
      </c>
      <c r="C16" s="9">
        <v>0.5430555555555555</v>
      </c>
      <c r="D16" s="9">
        <v>0.7</v>
      </c>
      <c r="E16" s="9">
        <f t="shared" si="0"/>
        <v>0.15694444444444444</v>
      </c>
      <c r="F16" s="10">
        <v>1</v>
      </c>
      <c r="G16" s="27">
        <v>0.35586449430199424</v>
      </c>
      <c r="I16" s="7">
        <v>13</v>
      </c>
      <c r="J16" s="11">
        <v>101</v>
      </c>
      <c r="K16" s="9">
        <v>0.7902777777777777</v>
      </c>
      <c r="L16" s="9">
        <v>0.9368055555555556</v>
      </c>
      <c r="M16" s="9">
        <v>0.1465277777777778</v>
      </c>
      <c r="N16" s="10">
        <v>8</v>
      </c>
    </row>
    <row r="17" spans="16:17" ht="12.75">
      <c r="P17" s="1"/>
      <c r="Q17"/>
    </row>
    <row r="18" spans="1:17" ht="15.75">
      <c r="A18" s="39" t="s">
        <v>9</v>
      </c>
      <c r="B18" s="40"/>
      <c r="C18" s="40"/>
      <c r="D18" s="40"/>
      <c r="E18" s="40"/>
      <c r="F18" s="41"/>
      <c r="H18" s="1"/>
      <c r="I18" s="3"/>
      <c r="J18" s="2"/>
      <c r="K18" s="14" t="s">
        <v>6</v>
      </c>
      <c r="Q18"/>
    </row>
    <row r="19" spans="1:17" ht="12.75">
      <c r="A19" s="4"/>
      <c r="B19" s="4"/>
      <c r="C19" s="4" t="s">
        <v>2</v>
      </c>
      <c r="D19" s="5" t="s">
        <v>1</v>
      </c>
      <c r="E19" s="5" t="s">
        <v>3</v>
      </c>
      <c r="F19" s="6" t="s">
        <v>4</v>
      </c>
      <c r="H19" s="1"/>
      <c r="I19" s="3"/>
      <c r="J19" s="2"/>
      <c r="K19" s="14" t="s">
        <v>7</v>
      </c>
      <c r="Q19"/>
    </row>
    <row r="20" spans="1:17" ht="12.75">
      <c r="A20" s="7">
        <v>1</v>
      </c>
      <c r="B20" s="18">
        <v>113</v>
      </c>
      <c r="C20" s="9">
        <v>0.5479166666666667</v>
      </c>
      <c r="D20" s="9">
        <v>0.6694444444444444</v>
      </c>
      <c r="E20" s="9">
        <f aca="true" t="shared" si="1" ref="E20:E32">D20-C20</f>
        <v>0.12152777777777768</v>
      </c>
      <c r="F20" s="10">
        <v>8</v>
      </c>
      <c r="H20" s="1"/>
      <c r="I20" s="19">
        <v>136</v>
      </c>
      <c r="J20" s="2"/>
      <c r="K20" s="3">
        <v>1</v>
      </c>
      <c r="Q20"/>
    </row>
    <row r="21" spans="1:17" ht="12.75">
      <c r="A21" s="7">
        <v>2</v>
      </c>
      <c r="B21" s="18">
        <v>166</v>
      </c>
      <c r="C21" s="9">
        <v>0.31180555555555556</v>
      </c>
      <c r="D21" s="9">
        <v>0.4372685185185185</v>
      </c>
      <c r="E21" s="9">
        <f t="shared" si="1"/>
        <v>0.12546296296296294</v>
      </c>
      <c r="F21" s="10">
        <v>8</v>
      </c>
      <c r="H21" s="1"/>
      <c r="I21" s="8">
        <v>113</v>
      </c>
      <c r="J21" s="2"/>
      <c r="K21" s="3">
        <v>1</v>
      </c>
      <c r="Q21"/>
    </row>
    <row r="22" spans="1:17" ht="12.75">
      <c r="A22" s="7">
        <v>3</v>
      </c>
      <c r="B22" s="18">
        <v>136</v>
      </c>
      <c r="C22" s="16">
        <v>0.3951388888888889</v>
      </c>
      <c r="D22" s="9">
        <v>0.5210879629629629</v>
      </c>
      <c r="E22" s="9">
        <f t="shared" si="1"/>
        <v>0.12594907407407402</v>
      </c>
      <c r="F22" s="10">
        <v>8</v>
      </c>
      <c r="H22" s="1"/>
      <c r="I22" s="14">
        <v>204</v>
      </c>
      <c r="J22" s="2"/>
      <c r="K22" s="3">
        <v>0</v>
      </c>
      <c r="Q22"/>
    </row>
    <row r="23" spans="1:17" ht="12.75">
      <c r="A23" s="7">
        <v>4</v>
      </c>
      <c r="B23" s="18">
        <v>102</v>
      </c>
      <c r="C23" s="9">
        <v>0.5493055555555556</v>
      </c>
      <c r="D23" s="9">
        <v>0.6763888888888889</v>
      </c>
      <c r="E23" s="9">
        <f t="shared" si="1"/>
        <v>0.12708333333333333</v>
      </c>
      <c r="F23" s="10">
        <v>8</v>
      </c>
      <c r="H23" s="1"/>
      <c r="I23" s="19">
        <v>106</v>
      </c>
      <c r="J23" s="2"/>
      <c r="K23" s="3">
        <v>1</v>
      </c>
      <c r="Q23"/>
    </row>
    <row r="24" spans="1:17" ht="12.75">
      <c r="A24" s="7">
        <v>5</v>
      </c>
      <c r="B24" s="18">
        <v>107</v>
      </c>
      <c r="C24" s="9">
        <v>0.8180555555555555</v>
      </c>
      <c r="D24" s="9">
        <v>0.95</v>
      </c>
      <c r="E24" s="9">
        <f t="shared" si="1"/>
        <v>0.13194444444444442</v>
      </c>
      <c r="F24" s="10">
        <v>8</v>
      </c>
      <c r="H24" s="1"/>
      <c r="I24" s="19">
        <v>104</v>
      </c>
      <c r="J24" s="2"/>
      <c r="K24" s="3">
        <v>0</v>
      </c>
      <c r="Q24"/>
    </row>
    <row r="25" spans="1:17" ht="12.75">
      <c r="A25" s="7">
        <v>6</v>
      </c>
      <c r="B25" s="18">
        <v>109</v>
      </c>
      <c r="C25" s="9">
        <v>0.2652777777777778</v>
      </c>
      <c r="D25" s="9">
        <v>0.4055555555555555</v>
      </c>
      <c r="E25" s="9">
        <f t="shared" si="1"/>
        <v>0.14027777777777772</v>
      </c>
      <c r="F25" s="10">
        <v>8</v>
      </c>
      <c r="H25" s="1"/>
      <c r="I25" s="11">
        <v>105</v>
      </c>
      <c r="J25" s="2"/>
      <c r="K25" s="3">
        <v>1</v>
      </c>
      <c r="Q25"/>
    </row>
    <row r="26" spans="1:17" ht="12.75">
      <c r="A26" s="7">
        <v>7</v>
      </c>
      <c r="B26" s="18">
        <v>215</v>
      </c>
      <c r="C26" s="9">
        <v>0.7805555555555556</v>
      </c>
      <c r="D26" s="9">
        <v>0.9375</v>
      </c>
      <c r="E26" s="9">
        <f t="shared" si="1"/>
        <v>0.15694444444444444</v>
      </c>
      <c r="F26" s="10">
        <v>8</v>
      </c>
      <c r="H26" s="1"/>
      <c r="I26" s="14">
        <v>102</v>
      </c>
      <c r="J26" s="2"/>
      <c r="K26" s="3">
        <v>1</v>
      </c>
      <c r="Q26"/>
    </row>
    <row r="27" spans="1:17" ht="12.75">
      <c r="A27" s="7">
        <v>8</v>
      </c>
      <c r="B27" s="18">
        <v>110</v>
      </c>
      <c r="C27" s="9">
        <v>0.3111111111111111</v>
      </c>
      <c r="D27" s="9">
        <v>0.5076157407407408</v>
      </c>
      <c r="E27" s="9">
        <f t="shared" si="1"/>
        <v>0.19650462962962967</v>
      </c>
      <c r="F27" s="10">
        <v>8</v>
      </c>
      <c r="H27" s="1"/>
      <c r="I27" s="14">
        <v>107</v>
      </c>
      <c r="J27" s="2"/>
      <c r="K27" s="3">
        <v>1</v>
      </c>
      <c r="Q27"/>
    </row>
    <row r="28" spans="1:17" ht="12.75">
      <c r="A28" s="7">
        <v>9</v>
      </c>
      <c r="B28" s="18">
        <v>242</v>
      </c>
      <c r="C28" s="9">
        <v>0.3965277777777778</v>
      </c>
      <c r="D28" s="9">
        <v>0.5395833333333333</v>
      </c>
      <c r="E28" s="9">
        <f t="shared" si="1"/>
        <v>0.1430555555555555</v>
      </c>
      <c r="F28" s="10">
        <v>7</v>
      </c>
      <c r="H28" s="1"/>
      <c r="I28" s="14">
        <v>101</v>
      </c>
      <c r="J28" s="2"/>
      <c r="K28" s="3">
        <v>1</v>
      </c>
      <c r="Q28"/>
    </row>
    <row r="29" spans="1:17" ht="12.75">
      <c r="A29" s="7">
        <v>10</v>
      </c>
      <c r="B29" s="18">
        <v>105</v>
      </c>
      <c r="C29" s="9">
        <v>0.4513888888888889</v>
      </c>
      <c r="D29" s="9">
        <v>0.5340277777777778</v>
      </c>
      <c r="E29" s="9">
        <f t="shared" si="1"/>
        <v>0.08263888888888887</v>
      </c>
      <c r="F29" s="10">
        <v>4</v>
      </c>
      <c r="H29" s="1"/>
      <c r="I29" s="14">
        <v>109</v>
      </c>
      <c r="J29" s="2"/>
      <c r="K29" s="3">
        <v>1</v>
      </c>
      <c r="Q29"/>
    </row>
    <row r="30" spans="1:17" ht="12.75">
      <c r="A30" s="7">
        <v>11</v>
      </c>
      <c r="B30" s="18">
        <v>104</v>
      </c>
      <c r="C30" s="16">
        <v>0.47222222222222227</v>
      </c>
      <c r="D30" s="9">
        <v>0.5347222222222222</v>
      </c>
      <c r="E30" s="9">
        <f t="shared" si="1"/>
        <v>0.062499999999999944</v>
      </c>
      <c r="F30" s="10">
        <v>2</v>
      </c>
      <c r="H30" s="1"/>
      <c r="I30" s="14">
        <v>266</v>
      </c>
      <c r="J30" s="2"/>
      <c r="K30" s="3">
        <v>1</v>
      </c>
      <c r="Q30"/>
    </row>
    <row r="31" spans="1:17" ht="12.75">
      <c r="A31" s="7">
        <v>12</v>
      </c>
      <c r="B31" s="18">
        <v>101</v>
      </c>
      <c r="C31" s="9">
        <v>0.46388888888888885</v>
      </c>
      <c r="D31" s="9">
        <v>0.517361111111111</v>
      </c>
      <c r="E31" s="9">
        <f t="shared" si="1"/>
        <v>0.0534722222222222</v>
      </c>
      <c r="F31" s="10">
        <v>1</v>
      </c>
      <c r="H31" s="1"/>
      <c r="Q31"/>
    </row>
    <row r="32" spans="1:17" ht="12.75">
      <c r="A32" s="7">
        <v>13</v>
      </c>
      <c r="B32" s="18">
        <v>204</v>
      </c>
      <c r="C32" s="9">
        <v>0.40138888888888885</v>
      </c>
      <c r="D32" s="9">
        <v>0.5722222222222222</v>
      </c>
      <c r="E32" s="9">
        <f t="shared" si="1"/>
        <v>0.17083333333333334</v>
      </c>
      <c r="F32" s="10" t="s">
        <v>11</v>
      </c>
      <c r="H32" s="1"/>
      <c r="Q32"/>
    </row>
    <row r="33" spans="1:17" ht="12.75">
      <c r="A33" s="24"/>
      <c r="B33" s="25"/>
      <c r="C33" s="15"/>
      <c r="D33" s="15"/>
      <c r="E33" s="15"/>
      <c r="F33" s="26"/>
      <c r="H33" s="1"/>
      <c r="Q33"/>
    </row>
    <row r="34" spans="8:17" ht="12.75">
      <c r="H34" s="1"/>
      <c r="Q34"/>
    </row>
    <row r="35" spans="1:20" ht="15.75">
      <c r="A35" s="43" t="s">
        <v>5</v>
      </c>
      <c r="B35" s="43"/>
      <c r="C35" s="43"/>
      <c r="D35" s="43"/>
      <c r="E35" s="43"/>
      <c r="F35" s="43"/>
      <c r="G35" s="2"/>
      <c r="H35" s="2"/>
      <c r="I35" s="2"/>
      <c r="J35" s="43" t="s">
        <v>8</v>
      </c>
      <c r="K35" s="43"/>
      <c r="L35" s="43"/>
      <c r="M35" s="43"/>
      <c r="N35" s="2"/>
      <c r="O35" s="38" t="s">
        <v>13</v>
      </c>
      <c r="P35" s="2"/>
      <c r="Q35" s="2"/>
      <c r="R35" s="3"/>
      <c r="S35" s="3"/>
      <c r="T35" s="3"/>
    </row>
    <row r="36" spans="1:20" ht="25.5">
      <c r="A36" s="4"/>
      <c r="B36" s="4" t="s">
        <v>0</v>
      </c>
      <c r="C36" s="4" t="s">
        <v>2</v>
      </c>
      <c r="D36" s="5" t="s">
        <v>1</v>
      </c>
      <c r="E36" s="5" t="s">
        <v>3</v>
      </c>
      <c r="F36" s="6" t="s">
        <v>4</v>
      </c>
      <c r="G36" s="28" t="s">
        <v>10</v>
      </c>
      <c r="H36" s="29" t="s">
        <v>6</v>
      </c>
      <c r="I36" s="28" t="s">
        <v>12</v>
      </c>
      <c r="J36" s="4" t="s">
        <v>2</v>
      </c>
      <c r="K36" s="5" t="s">
        <v>1</v>
      </c>
      <c r="L36" s="5" t="s">
        <v>3</v>
      </c>
      <c r="M36" s="6" t="s">
        <v>4</v>
      </c>
      <c r="N36" s="4"/>
      <c r="O36" s="4" t="s">
        <v>2</v>
      </c>
      <c r="P36" s="5" t="s">
        <v>1</v>
      </c>
      <c r="Q36" s="5" t="s">
        <v>3</v>
      </c>
      <c r="R36" s="6" t="s">
        <v>4</v>
      </c>
      <c r="S36" s="5" t="s">
        <v>14</v>
      </c>
      <c r="T36" s="5" t="s">
        <v>15</v>
      </c>
    </row>
    <row r="37" spans="1:20" ht="12.75">
      <c r="A37" s="7">
        <v>1</v>
      </c>
      <c r="B37" s="11">
        <v>113</v>
      </c>
      <c r="C37" s="9">
        <v>0.686111111111111</v>
      </c>
      <c r="D37" s="9">
        <v>0.7965277777777778</v>
      </c>
      <c r="E37" s="9">
        <f>D37-C37</f>
        <v>0.11041666666666683</v>
      </c>
      <c r="F37" s="10">
        <v>11</v>
      </c>
      <c r="G37" s="27">
        <v>0.3314485398860399</v>
      </c>
      <c r="H37" s="31">
        <v>1</v>
      </c>
      <c r="I37" s="7">
        <v>1</v>
      </c>
      <c r="J37" s="9">
        <v>0.3770833333333334</v>
      </c>
      <c r="K37" s="9">
        <v>0.46568287037037037</v>
      </c>
      <c r="L37" s="9">
        <v>0.09950409544159539</v>
      </c>
      <c r="M37" s="17">
        <v>10</v>
      </c>
      <c r="N37" s="7">
        <v>1</v>
      </c>
      <c r="O37" s="9">
        <v>0.5479166666666667</v>
      </c>
      <c r="P37" s="9">
        <v>0.6694444444444444</v>
      </c>
      <c r="Q37" s="9">
        <f>P37-O37</f>
        <v>0.12152777777777768</v>
      </c>
      <c r="R37" s="10">
        <v>8</v>
      </c>
      <c r="S37" s="3">
        <f>A37+I37+N37</f>
        <v>3</v>
      </c>
      <c r="T37" s="36">
        <v>1</v>
      </c>
    </row>
    <row r="38" spans="1:20" ht="12.75">
      <c r="A38" s="7">
        <v>3</v>
      </c>
      <c r="B38" s="11">
        <v>102</v>
      </c>
      <c r="C38" s="16">
        <v>0.6902777777777778</v>
      </c>
      <c r="D38" s="9">
        <v>0.8091435185185185</v>
      </c>
      <c r="E38" s="9">
        <f>D38-C38</f>
        <v>0.11886574074074074</v>
      </c>
      <c r="F38" s="10">
        <v>11</v>
      </c>
      <c r="G38" s="27">
        <v>0.3548511396011397</v>
      </c>
      <c r="H38" s="31">
        <v>1</v>
      </c>
      <c r="I38" s="7">
        <v>2</v>
      </c>
      <c r="J38" s="16">
        <v>0.35</v>
      </c>
      <c r="K38" s="9">
        <v>0.4469675925925926</v>
      </c>
      <c r="L38" s="9">
        <v>0.10890206552706558</v>
      </c>
      <c r="M38" s="17">
        <v>10</v>
      </c>
      <c r="N38" s="7">
        <v>4</v>
      </c>
      <c r="O38" s="9">
        <v>0.5493055555555556</v>
      </c>
      <c r="P38" s="9">
        <v>0.6763888888888889</v>
      </c>
      <c r="Q38" s="9">
        <f>P38-O38</f>
        <v>0.12708333333333333</v>
      </c>
      <c r="R38" s="10">
        <v>8</v>
      </c>
      <c r="S38" s="3">
        <f>A38+I38+N38</f>
        <v>9</v>
      </c>
      <c r="T38" s="36">
        <v>2</v>
      </c>
    </row>
    <row r="39" spans="1:20" ht="12.75">
      <c r="A39" s="7">
        <v>4</v>
      </c>
      <c r="B39" s="8">
        <v>136</v>
      </c>
      <c r="C39" s="9">
        <v>0.7965277777777778</v>
      </c>
      <c r="D39" s="9">
        <v>0.9583333333333334</v>
      </c>
      <c r="E39" s="9">
        <f>D39-C39</f>
        <v>0.16180555555555554</v>
      </c>
      <c r="F39" s="10">
        <v>11</v>
      </c>
      <c r="G39" s="27">
        <v>0.42942129629629616</v>
      </c>
      <c r="H39" s="31">
        <v>1</v>
      </c>
      <c r="I39" s="7">
        <v>5</v>
      </c>
      <c r="J39" s="9">
        <v>0.65</v>
      </c>
      <c r="K39" s="9">
        <v>0.7916666666666666</v>
      </c>
      <c r="L39" s="9">
        <v>0.1416666666666666</v>
      </c>
      <c r="M39" s="10">
        <v>10</v>
      </c>
      <c r="N39" s="7">
        <v>3</v>
      </c>
      <c r="O39" s="16">
        <v>0.3951388888888889</v>
      </c>
      <c r="P39" s="9">
        <v>0.5210879629629629</v>
      </c>
      <c r="Q39" s="9">
        <f>P39-O39</f>
        <v>0.12594907407407402</v>
      </c>
      <c r="R39" s="10">
        <v>8</v>
      </c>
      <c r="S39" s="3">
        <f>A39+I39+N39</f>
        <v>12</v>
      </c>
      <c r="T39" s="36">
        <v>3</v>
      </c>
    </row>
    <row r="40" spans="1:20" ht="12.75">
      <c r="A40" s="7">
        <v>6</v>
      </c>
      <c r="B40" s="19">
        <v>109</v>
      </c>
      <c r="C40" s="9">
        <v>0.55</v>
      </c>
      <c r="D40" s="9">
        <v>0.7308680555555555</v>
      </c>
      <c r="E40" s="9">
        <f>D40-C40</f>
        <v>0.1808680555555554</v>
      </c>
      <c r="F40" s="10">
        <v>11</v>
      </c>
      <c r="G40" s="27">
        <v>0.4443723290598288</v>
      </c>
      <c r="H40" s="31">
        <v>1</v>
      </c>
      <c r="I40" s="7">
        <v>3</v>
      </c>
      <c r="J40" s="16">
        <v>0.8013888888888889</v>
      </c>
      <c r="K40" s="9">
        <v>0.9111111111111111</v>
      </c>
      <c r="L40" s="9">
        <v>0.12322649572649566</v>
      </c>
      <c r="M40" s="17">
        <v>10</v>
      </c>
      <c r="N40" s="7">
        <v>6</v>
      </c>
      <c r="O40" s="9">
        <v>0.2652777777777778</v>
      </c>
      <c r="P40" s="9">
        <v>0.4055555555555555</v>
      </c>
      <c r="Q40" s="9">
        <f>P40-O40</f>
        <v>0.14027777777777772</v>
      </c>
      <c r="R40" s="10">
        <v>8</v>
      </c>
      <c r="S40" s="3">
        <f>A40+I40+N40</f>
        <v>15</v>
      </c>
      <c r="T40" s="36">
        <v>4</v>
      </c>
    </row>
    <row r="41" spans="1:20" ht="12.75">
      <c r="A41" s="7">
        <v>2</v>
      </c>
      <c r="B41" s="8">
        <v>107</v>
      </c>
      <c r="C41" s="9">
        <v>0.3375</v>
      </c>
      <c r="D41" s="9">
        <v>0.4563425925925926</v>
      </c>
      <c r="E41" s="9">
        <f>D41-C41</f>
        <v>0.11884259259259256</v>
      </c>
      <c r="F41" s="10">
        <v>11</v>
      </c>
      <c r="G41" s="27">
        <v>0.41675925925925916</v>
      </c>
      <c r="H41" s="31">
        <v>1</v>
      </c>
      <c r="I41" s="7">
        <v>9</v>
      </c>
      <c r="J41" s="9">
        <v>0.6486111111111111</v>
      </c>
      <c r="K41" s="9">
        <v>0.8145833333333333</v>
      </c>
      <c r="L41" s="9">
        <v>0.1659722222222222</v>
      </c>
      <c r="M41" s="10">
        <v>10</v>
      </c>
      <c r="N41" s="7">
        <v>5</v>
      </c>
      <c r="O41" s="9">
        <v>0.8180555555555555</v>
      </c>
      <c r="P41" s="9">
        <v>0.95</v>
      </c>
      <c r="Q41" s="9">
        <f>P41-O41</f>
        <v>0.13194444444444442</v>
      </c>
      <c r="R41" s="10">
        <v>8</v>
      </c>
      <c r="S41" s="3">
        <f>A41+I41+N41</f>
        <v>16</v>
      </c>
      <c r="T41" s="36">
        <v>5</v>
      </c>
    </row>
    <row r="42" spans="1:20" ht="12.75">
      <c r="A42" s="7">
        <v>8</v>
      </c>
      <c r="B42" s="11">
        <v>105</v>
      </c>
      <c r="C42" s="9">
        <v>0.2659722222222222</v>
      </c>
      <c r="D42" s="9">
        <v>0.44826388888888885</v>
      </c>
      <c r="E42" s="9">
        <f>D42-C42</f>
        <v>0.18229166666666663</v>
      </c>
      <c r="F42" s="10">
        <v>11</v>
      </c>
      <c r="G42" s="27">
        <v>0.4309027777777777</v>
      </c>
      <c r="H42" s="31">
        <v>1</v>
      </c>
      <c r="I42" s="7">
        <v>7</v>
      </c>
      <c r="J42" s="9">
        <v>0.5423611111111112</v>
      </c>
      <c r="K42" s="9">
        <v>0.6930555555555555</v>
      </c>
      <c r="L42" s="9">
        <v>0.15069444444444435</v>
      </c>
      <c r="M42" s="10">
        <v>10</v>
      </c>
      <c r="N42" s="7">
        <v>10</v>
      </c>
      <c r="O42" s="9">
        <v>0.4513888888888889</v>
      </c>
      <c r="P42" s="9">
        <v>0.5340277777777778</v>
      </c>
      <c r="Q42" s="9">
        <f>P42-O42</f>
        <v>0.08263888888888887</v>
      </c>
      <c r="R42" s="10">
        <v>4</v>
      </c>
      <c r="S42" s="3">
        <f>A42+I42+N42</f>
        <v>25</v>
      </c>
      <c r="T42" s="36">
        <v>6</v>
      </c>
    </row>
    <row r="43" spans="1:20" ht="12.75">
      <c r="A43" s="7">
        <v>11</v>
      </c>
      <c r="B43" s="19">
        <v>101</v>
      </c>
      <c r="C43" s="9">
        <v>0.5458333333333333</v>
      </c>
      <c r="D43" s="9">
        <v>0.7638888888888888</v>
      </c>
      <c r="E43" s="9">
        <f>D43-C43</f>
        <v>0.21805555555555556</v>
      </c>
      <c r="F43" s="10">
        <v>11</v>
      </c>
      <c r="G43" s="27">
        <v>0.41805555555555557</v>
      </c>
      <c r="H43" s="31">
        <v>1</v>
      </c>
      <c r="I43" s="7">
        <v>13</v>
      </c>
      <c r="J43" s="9">
        <v>0.7902777777777777</v>
      </c>
      <c r="K43" s="9">
        <v>0.9368055555555556</v>
      </c>
      <c r="L43" s="9">
        <v>0.1465277777777778</v>
      </c>
      <c r="M43" s="10">
        <v>8</v>
      </c>
      <c r="N43" s="7">
        <v>12</v>
      </c>
      <c r="O43" s="9">
        <v>0.46388888888888885</v>
      </c>
      <c r="P43" s="9">
        <v>0.517361111111111</v>
      </c>
      <c r="Q43" s="9">
        <f>P43-O43</f>
        <v>0.0534722222222222</v>
      </c>
      <c r="R43" s="10">
        <v>1</v>
      </c>
      <c r="S43" s="3">
        <f>A43+I43+N43</f>
        <v>36</v>
      </c>
      <c r="T43" s="36">
        <v>7</v>
      </c>
    </row>
    <row r="44" spans="1:20" ht="12.75">
      <c r="A44" s="7">
        <v>5</v>
      </c>
      <c r="B44" s="19">
        <v>166</v>
      </c>
      <c r="C44" s="9">
        <v>0.545138888888889</v>
      </c>
      <c r="D44" s="9">
        <v>0.7243055555555555</v>
      </c>
      <c r="E44" s="9">
        <f>D44-C44</f>
        <v>0.17916666666666659</v>
      </c>
      <c r="F44" s="10">
        <v>11</v>
      </c>
      <c r="G44" s="27">
        <v>0.4949074074074073</v>
      </c>
      <c r="H44" s="33">
        <v>0</v>
      </c>
      <c r="I44" s="7">
        <v>11</v>
      </c>
      <c r="J44" s="9">
        <v>0.7388888888888889</v>
      </c>
      <c r="K44" s="9">
        <v>0.9291666666666667</v>
      </c>
      <c r="L44" s="9">
        <v>0.19027777777777777</v>
      </c>
      <c r="M44" s="10">
        <v>10</v>
      </c>
      <c r="N44" s="7">
        <v>2</v>
      </c>
      <c r="O44" s="9">
        <v>0.31180555555555556</v>
      </c>
      <c r="P44" s="9">
        <v>0.4372685185185185</v>
      </c>
      <c r="Q44" s="9">
        <f>P44-O44</f>
        <v>0.12546296296296294</v>
      </c>
      <c r="R44" s="10">
        <v>8</v>
      </c>
      <c r="S44" s="3">
        <f>A44+I44+N44</f>
        <v>18</v>
      </c>
      <c r="T44" s="36">
        <v>8</v>
      </c>
    </row>
    <row r="45" spans="1:20" ht="12.75">
      <c r="A45" s="7">
        <v>9</v>
      </c>
      <c r="B45" s="11">
        <v>242</v>
      </c>
      <c r="C45" s="9">
        <v>0.75625</v>
      </c>
      <c r="D45" s="9">
        <v>0.9472222222222223</v>
      </c>
      <c r="E45" s="9">
        <f>D45-C45</f>
        <v>0.19097222222222232</v>
      </c>
      <c r="F45" s="10">
        <v>11</v>
      </c>
      <c r="G45" s="27">
        <v>0.4840833333333333</v>
      </c>
      <c r="H45" s="33">
        <v>0</v>
      </c>
      <c r="I45" s="7">
        <v>6</v>
      </c>
      <c r="J45" s="9">
        <v>0.2611111111111111</v>
      </c>
      <c r="K45" s="9">
        <v>0.3947222222222222</v>
      </c>
      <c r="L45" s="9">
        <v>0.1500555555555555</v>
      </c>
      <c r="M45" s="17">
        <v>10</v>
      </c>
      <c r="N45" s="7">
        <v>9</v>
      </c>
      <c r="O45" s="9">
        <v>0.3965277777777778</v>
      </c>
      <c r="P45" s="9">
        <v>0.5395833333333333</v>
      </c>
      <c r="Q45" s="9">
        <f>P45-O45</f>
        <v>0.1430555555555555</v>
      </c>
      <c r="R45" s="10">
        <v>7</v>
      </c>
      <c r="S45" s="3">
        <f>A45+I45+N45</f>
        <v>24</v>
      </c>
      <c r="T45" s="36">
        <v>9</v>
      </c>
    </row>
    <row r="46" spans="1:20" ht="12.75">
      <c r="A46" s="7">
        <v>10</v>
      </c>
      <c r="B46" s="19">
        <v>110</v>
      </c>
      <c r="C46" s="9">
        <v>0.548611111111111</v>
      </c>
      <c r="D46" s="9">
        <v>0.7659722222222222</v>
      </c>
      <c r="E46" s="9">
        <f>D46-C46</f>
        <v>0.21736111111111112</v>
      </c>
      <c r="F46" s="10">
        <v>11</v>
      </c>
      <c r="G46" s="27">
        <v>0.569848646723647</v>
      </c>
      <c r="H46" s="33">
        <v>0</v>
      </c>
      <c r="I46" s="7">
        <v>8</v>
      </c>
      <c r="J46" s="9">
        <v>0.8027777777777777</v>
      </c>
      <c r="K46" s="9">
        <v>0.9416666666666668</v>
      </c>
      <c r="L46" s="9">
        <v>0.15598290598290618</v>
      </c>
      <c r="M46" s="17">
        <v>10</v>
      </c>
      <c r="N46" s="7">
        <v>8</v>
      </c>
      <c r="O46" s="9">
        <v>0.3111111111111111</v>
      </c>
      <c r="P46" s="9">
        <v>0.5076157407407408</v>
      </c>
      <c r="Q46" s="9">
        <f>P46-O46</f>
        <v>0.19650462962962967</v>
      </c>
      <c r="R46" s="10">
        <v>8</v>
      </c>
      <c r="S46" s="3">
        <f>A46+I46+N46</f>
        <v>26</v>
      </c>
      <c r="T46" s="36">
        <v>10</v>
      </c>
    </row>
    <row r="47" spans="1:20" ht="12.75">
      <c r="A47" s="7">
        <v>13</v>
      </c>
      <c r="B47" s="19">
        <v>104</v>
      </c>
      <c r="C47" s="9">
        <v>0.5430555555555555</v>
      </c>
      <c r="D47" s="9">
        <v>0.7</v>
      </c>
      <c r="E47" s="9">
        <f>D47-C47</f>
        <v>0.15694444444444444</v>
      </c>
      <c r="F47" s="10">
        <v>1</v>
      </c>
      <c r="G47" s="27">
        <v>0.35586449430199424</v>
      </c>
      <c r="H47" s="33">
        <v>0</v>
      </c>
      <c r="I47" s="7">
        <v>4</v>
      </c>
      <c r="J47" s="9">
        <v>0.3229166666666667</v>
      </c>
      <c r="K47" s="9">
        <v>0.44438657407407406</v>
      </c>
      <c r="L47" s="9">
        <v>0.13642004985754982</v>
      </c>
      <c r="M47" s="17">
        <v>10</v>
      </c>
      <c r="N47" s="7">
        <v>11</v>
      </c>
      <c r="O47" s="16">
        <v>0.47222222222222227</v>
      </c>
      <c r="P47" s="9">
        <v>0.5347222222222222</v>
      </c>
      <c r="Q47" s="9">
        <f>P47-O47</f>
        <v>0.062499999999999944</v>
      </c>
      <c r="R47" s="10">
        <v>2</v>
      </c>
      <c r="S47" s="3">
        <f>A47+I47+N47</f>
        <v>28</v>
      </c>
      <c r="T47" s="36">
        <v>11</v>
      </c>
    </row>
    <row r="48" spans="1:20" ht="12.75">
      <c r="A48" s="32">
        <v>20</v>
      </c>
      <c r="B48" s="11">
        <v>215</v>
      </c>
      <c r="C48" s="9"/>
      <c r="D48" s="9"/>
      <c r="E48" s="9"/>
      <c r="F48" s="10"/>
      <c r="G48" s="27"/>
      <c r="H48" s="33">
        <v>0</v>
      </c>
      <c r="I48" s="7">
        <v>12</v>
      </c>
      <c r="J48" s="9">
        <v>0.2881944444444445</v>
      </c>
      <c r="K48" s="9">
        <v>0.48859953703703707</v>
      </c>
      <c r="L48" s="9">
        <v>0.22507033475783475</v>
      </c>
      <c r="M48" s="17">
        <v>10</v>
      </c>
      <c r="N48" s="7">
        <v>7</v>
      </c>
      <c r="O48" s="9">
        <v>0.7805555555555556</v>
      </c>
      <c r="P48" s="9">
        <v>0.9375</v>
      </c>
      <c r="Q48" s="9">
        <f>P48-O48</f>
        <v>0.15694444444444444</v>
      </c>
      <c r="R48" s="10">
        <v>8</v>
      </c>
      <c r="S48" s="3">
        <f>A48+I48+N48</f>
        <v>39</v>
      </c>
      <c r="T48" s="36">
        <v>12</v>
      </c>
    </row>
    <row r="49" spans="1:20" ht="12.75">
      <c r="A49" s="7">
        <v>7</v>
      </c>
      <c r="B49" s="11">
        <v>204</v>
      </c>
      <c r="C49" s="9">
        <v>0.66875</v>
      </c>
      <c r="D49" s="9">
        <v>0.8498032407407408</v>
      </c>
      <c r="E49" s="9">
        <f>D49-C49</f>
        <v>0.1810532407407408</v>
      </c>
      <c r="F49" s="10">
        <v>11</v>
      </c>
      <c r="G49" s="27">
        <v>0.1810532407407408</v>
      </c>
      <c r="H49" s="33">
        <v>0</v>
      </c>
      <c r="I49" s="35">
        <v>20</v>
      </c>
      <c r="J49" s="2"/>
      <c r="K49" s="2"/>
      <c r="L49" s="2"/>
      <c r="M49" s="2"/>
      <c r="N49" s="7">
        <v>13</v>
      </c>
      <c r="O49" s="9">
        <v>0.40138888888888885</v>
      </c>
      <c r="P49" s="9">
        <v>0.5722222222222222</v>
      </c>
      <c r="Q49" s="9">
        <f>P49-O49</f>
        <v>0.17083333333333334</v>
      </c>
      <c r="R49" s="10" t="s">
        <v>11</v>
      </c>
      <c r="S49" s="3">
        <f>A49+I49+N49</f>
        <v>40</v>
      </c>
      <c r="T49" s="36">
        <v>13</v>
      </c>
    </row>
    <row r="50" spans="1:20" ht="12.75">
      <c r="A50" s="32">
        <v>20</v>
      </c>
      <c r="B50" s="11">
        <v>103</v>
      </c>
      <c r="C50" s="16"/>
      <c r="D50" s="9"/>
      <c r="E50" s="9"/>
      <c r="F50" s="10"/>
      <c r="G50" s="27"/>
      <c r="H50" s="33">
        <v>0</v>
      </c>
      <c r="I50" s="7">
        <v>10</v>
      </c>
      <c r="J50" s="9">
        <v>0.5409722222222222</v>
      </c>
      <c r="K50" s="9">
        <v>0.7097222222222223</v>
      </c>
      <c r="L50" s="9">
        <v>0.16875</v>
      </c>
      <c r="M50" s="10">
        <v>10</v>
      </c>
      <c r="N50" s="32">
        <v>20</v>
      </c>
      <c r="O50" s="9"/>
      <c r="P50" s="9"/>
      <c r="Q50" s="9"/>
      <c r="R50" s="10"/>
      <c r="S50" s="3">
        <f>A50+I50+N50</f>
        <v>50</v>
      </c>
      <c r="T50" s="36">
        <v>14</v>
      </c>
    </row>
    <row r="51" spans="1:20" ht="12.75">
      <c r="A51" s="7">
        <v>12</v>
      </c>
      <c r="B51" s="11">
        <v>203</v>
      </c>
      <c r="C51" s="16">
        <v>0.7381944444444444</v>
      </c>
      <c r="D51" s="9">
        <v>0.8534722222222223</v>
      </c>
      <c r="E51" s="9">
        <f>D51-C51</f>
        <v>0.11527777777777792</v>
      </c>
      <c r="F51" s="10">
        <v>1</v>
      </c>
      <c r="G51" s="27">
        <v>0.11527777777777792</v>
      </c>
      <c r="H51" s="33">
        <v>0</v>
      </c>
      <c r="I51" s="34">
        <v>20</v>
      </c>
      <c r="J51" s="2"/>
      <c r="K51" s="2"/>
      <c r="L51" s="2"/>
      <c r="M51" s="2"/>
      <c r="N51" s="32">
        <v>20</v>
      </c>
      <c r="O51" s="9"/>
      <c r="P51" s="9"/>
      <c r="Q51" s="9"/>
      <c r="R51" s="10"/>
      <c r="S51" s="3">
        <f>A51+I51+N51</f>
        <v>52</v>
      </c>
      <c r="T51" s="36">
        <v>15</v>
      </c>
    </row>
    <row r="52" spans="8:20" ht="12.75">
      <c r="H52" s="30"/>
      <c r="Q52"/>
      <c r="R52" s="1"/>
      <c r="S52" s="1"/>
      <c r="T52" s="1"/>
    </row>
    <row r="53" spans="8:20" ht="12.75">
      <c r="H53" s="30"/>
      <c r="Q53"/>
      <c r="R53" s="1"/>
      <c r="S53" s="1"/>
      <c r="T53" s="1"/>
    </row>
    <row r="54" spans="1:20" ht="12.75">
      <c r="A54" s="24"/>
      <c r="B54" s="25"/>
      <c r="C54" s="15"/>
      <c r="D54" s="15"/>
      <c r="E54" s="15"/>
      <c r="F54" s="26"/>
      <c r="Q54"/>
      <c r="R54" s="1"/>
      <c r="S54" s="1"/>
      <c r="T54" s="1"/>
    </row>
    <row r="55" spans="17:20" ht="12.75">
      <c r="Q55"/>
      <c r="R55" s="1"/>
      <c r="S55" s="1"/>
      <c r="T55" s="1"/>
    </row>
    <row r="56" spans="1:17" ht="25.5">
      <c r="A56" s="4"/>
      <c r="B56" s="4" t="s">
        <v>0</v>
      </c>
      <c r="C56" s="5" t="s">
        <v>15</v>
      </c>
      <c r="D56" s="14" t="s">
        <v>14</v>
      </c>
      <c r="Q56"/>
    </row>
    <row r="57" spans="1:17" ht="12.75">
      <c r="A57" s="7"/>
      <c r="B57" s="11">
        <v>113</v>
      </c>
      <c r="C57" s="36">
        <v>1</v>
      </c>
      <c r="D57" s="3">
        <v>3</v>
      </c>
      <c r="Q57"/>
    </row>
    <row r="58" spans="1:17" ht="12.75">
      <c r="A58" s="7"/>
      <c r="B58" s="21">
        <v>102</v>
      </c>
      <c r="C58" s="36">
        <v>2</v>
      </c>
      <c r="D58" s="3">
        <v>9</v>
      </c>
      <c r="Q58"/>
    </row>
    <row r="59" spans="1:17" ht="12.75">
      <c r="A59" s="7"/>
      <c r="B59" s="22">
        <v>136</v>
      </c>
      <c r="C59" s="36">
        <v>3</v>
      </c>
      <c r="D59" s="3">
        <v>12</v>
      </c>
      <c r="Q59"/>
    </row>
    <row r="60" spans="1:17" ht="12.75">
      <c r="A60" s="7"/>
      <c r="B60" s="19">
        <v>109</v>
      </c>
      <c r="C60" s="37">
        <v>4</v>
      </c>
      <c r="D60" s="3">
        <v>15</v>
      </c>
      <c r="Q60"/>
    </row>
    <row r="61" spans="1:17" ht="12.75">
      <c r="A61" s="7"/>
      <c r="B61" s="8">
        <v>107</v>
      </c>
      <c r="C61" s="37">
        <v>5</v>
      </c>
      <c r="D61" s="3">
        <v>16</v>
      </c>
      <c r="Q61"/>
    </row>
    <row r="62" spans="1:17" ht="12.75">
      <c r="A62" s="7"/>
      <c r="B62" s="11">
        <v>105</v>
      </c>
      <c r="C62" s="37">
        <v>6</v>
      </c>
      <c r="D62" s="3">
        <v>25</v>
      </c>
      <c r="Q62"/>
    </row>
    <row r="63" spans="1:17" ht="12.75">
      <c r="A63" s="7"/>
      <c r="B63" s="19">
        <v>101</v>
      </c>
      <c r="C63" s="37">
        <v>7</v>
      </c>
      <c r="D63" s="3">
        <v>36</v>
      </c>
      <c r="Q63"/>
    </row>
    <row r="64" spans="1:17" ht="12.75">
      <c r="A64" s="7"/>
      <c r="B64" s="19">
        <v>166</v>
      </c>
      <c r="C64" s="37">
        <v>8</v>
      </c>
      <c r="D64" s="3">
        <v>18</v>
      </c>
      <c r="Q64"/>
    </row>
    <row r="65" spans="1:17" ht="12.75">
      <c r="A65" s="7"/>
      <c r="B65" s="11">
        <v>242</v>
      </c>
      <c r="C65" s="37">
        <v>9</v>
      </c>
      <c r="D65" s="3">
        <v>24</v>
      </c>
      <c r="Q65"/>
    </row>
    <row r="66" spans="1:17" ht="12.75">
      <c r="A66" s="7"/>
      <c r="B66" s="20">
        <v>110</v>
      </c>
      <c r="C66" s="37">
        <v>10</v>
      </c>
      <c r="D66" s="3">
        <v>26</v>
      </c>
      <c r="Q66"/>
    </row>
    <row r="67" spans="1:17" ht="12.75">
      <c r="A67" s="7"/>
      <c r="B67" s="19">
        <v>104</v>
      </c>
      <c r="C67" s="37">
        <v>11</v>
      </c>
      <c r="D67" s="3">
        <v>28</v>
      </c>
      <c r="Q67"/>
    </row>
    <row r="68" spans="1:17" ht="12.75">
      <c r="A68" s="13"/>
      <c r="B68" s="11">
        <v>215</v>
      </c>
      <c r="C68" s="37">
        <v>12</v>
      </c>
      <c r="D68" s="3">
        <v>39</v>
      </c>
      <c r="Q68"/>
    </row>
    <row r="69" spans="1:17" ht="12.75">
      <c r="A69" s="13"/>
      <c r="B69" s="11">
        <v>204</v>
      </c>
      <c r="C69" s="37">
        <v>13</v>
      </c>
      <c r="D69" s="3">
        <v>40</v>
      </c>
      <c r="Q69"/>
    </row>
    <row r="70" spans="1:17" ht="12.75">
      <c r="A70" s="13"/>
      <c r="B70" s="11">
        <v>103</v>
      </c>
      <c r="C70" s="37">
        <v>14</v>
      </c>
      <c r="D70" s="3">
        <v>50</v>
      </c>
      <c r="Q70"/>
    </row>
    <row r="71" spans="1:17" ht="12.75">
      <c r="A71" s="13"/>
      <c r="B71" s="11">
        <v>203</v>
      </c>
      <c r="C71" s="37">
        <v>15</v>
      </c>
      <c r="D71" s="3">
        <v>52</v>
      </c>
      <c r="Q71"/>
    </row>
  </sheetData>
  <mergeCells count="6">
    <mergeCell ref="A35:F35"/>
    <mergeCell ref="J35:M35"/>
    <mergeCell ref="A2:F2"/>
    <mergeCell ref="I2:N2"/>
    <mergeCell ref="A18:F18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Forosenko Andrey</cp:lastModifiedBy>
  <cp:lastPrinted>2010-07-04T10:48:34Z</cp:lastPrinted>
  <dcterms:created xsi:type="dcterms:W3CDTF">1996-10-08T23:32:33Z</dcterms:created>
  <dcterms:modified xsi:type="dcterms:W3CDTF">2010-07-04T16:31:22Z</dcterms:modified>
  <cp:category/>
  <cp:version/>
  <cp:contentType/>
  <cp:contentStatus/>
</cp:coreProperties>
</file>